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<sst xmlns="http://schemas.openxmlformats.org/spreadsheetml/2006/main" count="72" uniqueCount="51">
  <si>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 xml:space="preserve">Participants </t>
  </si>
  <si>
    <t>Team Weight</t>
  </si>
  <si>
    <t>Big Bass</t>
  </si>
  <si>
    <t>School</t>
  </si>
  <si>
    <t>Lumberton</t>
  </si>
  <si>
    <t>Sulphur Springs</t>
  </si>
  <si>
    <t>Rains</t>
  </si>
  <si>
    <t>Jackson Case/Chance Cobb</t>
  </si>
  <si>
    <t>Dilan House/Nick Grell</t>
  </si>
  <si>
    <t>Number of Fish</t>
  </si>
  <si>
    <t>Highest Team Weight =</t>
  </si>
  <si>
    <t xml:space="preserve">Total Wieght = </t>
  </si>
  <si>
    <t>Total Number =</t>
  </si>
  <si>
    <t>Big Bass by Length =</t>
  </si>
  <si>
    <t xml:space="preserve"> </t>
  </si>
  <si>
    <t>Dillon Gossett/Hunter Dickens</t>
  </si>
  <si>
    <t>Grant Russell/Thomas Aguilar</t>
  </si>
  <si>
    <t>Rhett Rabenaldt/Trey Rogers</t>
  </si>
  <si>
    <t>Justin Lobaugh/Cody Dodson</t>
  </si>
  <si>
    <t>Troy Corder/Trent Salter</t>
  </si>
  <si>
    <t>Deweyville</t>
  </si>
  <si>
    <t>Wills Point</t>
  </si>
  <si>
    <t>Huntington</t>
  </si>
  <si>
    <t>Elliott Pipps / Timmy Sowell</t>
  </si>
  <si>
    <t>Zach Starling / Colton Kirk</t>
  </si>
  <si>
    <t>Zach Temple / Derek Mills</t>
  </si>
  <si>
    <t>A &amp; M Consolidated</t>
  </si>
  <si>
    <t xml:space="preserve">Big Bass by Weight = </t>
  </si>
  <si>
    <t xml:space="preserve">Samuel Ragle </t>
  </si>
  <si>
    <t>Trevor Jordan</t>
  </si>
  <si>
    <t>Flower Mound</t>
  </si>
  <si>
    <t>Landen Beckham / Kevin Haugh</t>
  </si>
  <si>
    <t>Bullard</t>
  </si>
  <si>
    <t>Tristan Fairchild / Josh Tucker</t>
  </si>
  <si>
    <t>Haden Sickles / Mason Maeker</t>
  </si>
  <si>
    <t>Corey Hall / Garrett Whitle</t>
  </si>
  <si>
    <t>Quinlan Ford</t>
  </si>
  <si>
    <t>Chase Fitzgerald / Dakota McBride</t>
  </si>
  <si>
    <t>Jake Knight / Brennan Johnson</t>
  </si>
  <si>
    <t>Dylan Thetford/Paul Downs</t>
  </si>
  <si>
    <t>Buck Reynolds/Tanner Wallace</t>
  </si>
  <si>
    <t>Trevor Dykenna/Dakota Trimble</t>
  </si>
  <si>
    <t>Crandall</t>
  </si>
  <si>
    <t>Quinlan</t>
  </si>
  <si>
    <t>School Team Top 3</t>
  </si>
  <si>
    <t>School Weight</t>
  </si>
  <si>
    <t>Place</t>
  </si>
  <si>
    <t>Tie 13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</si>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</sst>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6" borderId="1" xfId="40" applyFont="1" applyAlignment="1">
      <alignment/>
    </xf>
    <xf numFmtId="0" fontId="5" fillId="26" borderId="1" xfId="4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6" borderId="1" xfId="40" applyFont="1" applyAlignment="1">
      <alignment horizontal="center"/>
    </xf>
    <xf numFmtId="0" fontId="0" fillId="0" borderId="0" xfId="0" applyFont="1" applyAlignment="1">
      <alignment/>
    </xf>
    <xf numFmtId="0" fontId="5" fillId="26" borderId="0" xfId="40" applyFont="1" applyBorder="1" applyAlignment="1">
      <alignment/>
    </xf>
    <xf numFmtId="0" fontId="5" fillId="26" borderId="0" xfId="40" applyFont="1" applyBorder="1" applyAlignment="1">
      <alignment horizontal="center"/>
    </xf>
    <xf numFmtId="0" fontId="5" fillId="26" borderId="0" xfId="4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7.57421875" style="1" customWidth="1"/>
    <col min="2" max="2" width="33.00390625" style="0" customWidth="1"/>
    <col min="3" max="3" width="19.00390625" style="5" customWidth="1"/>
    <col min="4" max="4" width="15.140625" style="5" customWidth="1"/>
    <col min="5" max="5" width="13.28125" style="5" customWidth="1"/>
    <col min="6" max="6" width="12.28125" style="5" customWidth="1"/>
    <col min="7" max="7" width="18.00390625" style="5" customWidth="1"/>
    <col min="8" max="8" width="22.7109375" style="0" customWidth="1"/>
    <col min="9" max="9" width="32.421875" style="0" customWidth="1"/>
    <col min="10" max="10" width="9.57421875" style="0" customWidth="1"/>
    <col min="11" max="11" width="14.421875" style="0" customWidth="1"/>
  </cols>
  <sheetData>
    <row r="1" spans="1:10" ht="12.75">
      <c r="A1" s="1" t="s">
        <v>46</v>
      </c>
      <c r="B1" s="1" t="s">
        <v>0</v>
      </c>
      <c r="C1" s="4" t="s">
        <v>3</v>
      </c>
      <c r="D1" s="4" t="s">
        <v>9</v>
      </c>
      <c r="E1" s="4" t="s">
        <v>1</v>
      </c>
      <c r="F1" s="4" t="s">
        <v>2</v>
      </c>
      <c r="G1" s="4"/>
      <c r="H1" s="1" t="s">
        <v>44</v>
      </c>
      <c r="I1" s="1" t="s">
        <v>45</v>
      </c>
      <c r="J1" s="1" t="s">
        <v>46</v>
      </c>
    </row>
    <row r="2" spans="2:10" ht="12.75">
      <c r="B2" s="1"/>
      <c r="C2" s="4"/>
      <c r="D2" s="4"/>
      <c r="E2" s="4"/>
      <c r="F2" s="4"/>
      <c r="G2" s="4"/>
      <c r="H2" s="1"/>
      <c r="I2" s="1"/>
      <c r="J2" s="1"/>
    </row>
    <row r="3" spans="1:10" ht="19.5" customHeight="1">
      <c r="A3" s="1">
        <v>1</v>
      </c>
      <c r="B3" s="13" t="s">
        <v>41</v>
      </c>
      <c r="C3" s="4" t="s">
        <v>42</v>
      </c>
      <c r="D3" s="4">
        <v>5</v>
      </c>
      <c r="E3" s="4">
        <v>7.05</v>
      </c>
      <c r="F3" s="4">
        <v>2.21</v>
      </c>
      <c r="G3" s="4"/>
      <c r="H3" s="14" t="s">
        <v>43</v>
      </c>
      <c r="I3" s="16">
        <v>8.52</v>
      </c>
      <c r="J3" s="15" t="s">
        <v>48</v>
      </c>
    </row>
    <row r="4" spans="1:10" ht="19.5" customHeight="1">
      <c r="A4" s="1">
        <v>2</v>
      </c>
      <c r="B4" s="13" t="s">
        <v>23</v>
      </c>
      <c r="C4" s="4" t="s">
        <v>4</v>
      </c>
      <c r="D4" s="4">
        <v>2</v>
      </c>
      <c r="E4" s="4">
        <v>4.28</v>
      </c>
      <c r="F4" s="4">
        <v>2.45</v>
      </c>
      <c r="G4" s="4"/>
      <c r="H4" s="14" t="s">
        <v>6</v>
      </c>
      <c r="I4" s="16">
        <v>7.2</v>
      </c>
      <c r="J4" s="15" t="s">
        <v>49</v>
      </c>
    </row>
    <row r="5" spans="1:10" ht="19.5" customHeight="1">
      <c r="A5" s="1">
        <v>3</v>
      </c>
      <c r="B5" s="13" t="s">
        <v>8</v>
      </c>
      <c r="C5" s="4" t="s">
        <v>6</v>
      </c>
      <c r="D5" s="4">
        <v>2</v>
      </c>
      <c r="E5" s="4">
        <v>3.76</v>
      </c>
      <c r="F5" s="4">
        <v>1.88</v>
      </c>
      <c r="G5" s="4"/>
      <c r="H5" s="14" t="s">
        <v>42</v>
      </c>
      <c r="I5" s="16">
        <v>7.05</v>
      </c>
      <c r="J5" s="15" t="s">
        <v>50</v>
      </c>
    </row>
    <row r="6" spans="1:10" ht="19.5" customHeight="1">
      <c r="A6" s="1">
        <v>4</v>
      </c>
      <c r="B6" s="13" t="s">
        <v>39</v>
      </c>
      <c r="C6" s="4" t="s">
        <v>30</v>
      </c>
      <c r="D6" s="4">
        <v>2</v>
      </c>
      <c r="E6" s="4">
        <v>3.53</v>
      </c>
      <c r="F6" s="4">
        <v>2.34</v>
      </c>
      <c r="G6" s="4"/>
      <c r="H6" s="14"/>
      <c r="I6" s="14"/>
      <c r="J6" s="14"/>
    </row>
    <row r="7" spans="1:10" ht="19.5" customHeight="1">
      <c r="A7" s="1">
        <v>5</v>
      </c>
      <c r="B7" s="13" t="s">
        <v>34</v>
      </c>
      <c r="C7" s="4" t="s">
        <v>5</v>
      </c>
      <c r="D7" s="4">
        <v>3</v>
      </c>
      <c r="E7" s="4">
        <v>3.46</v>
      </c>
      <c r="F7" s="4">
        <v>1.48</v>
      </c>
      <c r="G7" s="4"/>
      <c r="H7" s="14"/>
      <c r="I7" s="14"/>
      <c r="J7" s="14"/>
    </row>
    <row r="8" spans="1:10" ht="19.5" customHeight="1">
      <c r="A8" s="1">
        <v>6</v>
      </c>
      <c r="B8" s="13" t="s">
        <v>35</v>
      </c>
      <c r="C8" s="4" t="s">
        <v>36</v>
      </c>
      <c r="D8" s="4">
        <v>3</v>
      </c>
      <c r="E8" s="4">
        <v>3.31</v>
      </c>
      <c r="F8" s="4"/>
      <c r="G8" s="4"/>
      <c r="H8" s="1"/>
      <c r="I8" s="1"/>
      <c r="J8" s="1"/>
    </row>
    <row r="9" spans="1:10" ht="19.5" customHeight="1">
      <c r="A9" s="1">
        <v>7</v>
      </c>
      <c r="B9" s="13" t="s">
        <v>24</v>
      </c>
      <c r="C9" s="4" t="s">
        <v>36</v>
      </c>
      <c r="D9" s="4">
        <v>2</v>
      </c>
      <c r="E9" s="4">
        <v>2.9</v>
      </c>
      <c r="F9" s="4">
        <v>2.25</v>
      </c>
      <c r="G9" s="4"/>
      <c r="H9" s="1"/>
      <c r="I9" s="1"/>
      <c r="J9" s="1"/>
    </row>
    <row r="10" spans="1:10" ht="19.5" customHeight="1">
      <c r="A10" s="1">
        <v>8</v>
      </c>
      <c r="B10" s="13" t="s">
        <v>37</v>
      </c>
      <c r="C10" s="4" t="s">
        <v>36</v>
      </c>
      <c r="D10" s="4">
        <v>2</v>
      </c>
      <c r="E10" s="4">
        <v>2.31</v>
      </c>
      <c r="F10" s="4">
        <v>2.08</v>
      </c>
      <c r="G10" s="4"/>
      <c r="H10" s="1"/>
      <c r="I10" s="1"/>
      <c r="J10" s="1"/>
    </row>
    <row r="11" spans="1:10" ht="19.5" customHeight="1">
      <c r="A11" s="1">
        <v>9</v>
      </c>
      <c r="B11" s="13" t="s">
        <v>7</v>
      </c>
      <c r="C11" s="4" t="s">
        <v>6</v>
      </c>
      <c r="D11" s="4">
        <v>1</v>
      </c>
      <c r="E11" s="4">
        <v>2.06</v>
      </c>
      <c r="F11" s="4">
        <v>2.06</v>
      </c>
      <c r="G11" s="4"/>
      <c r="H11" s="1"/>
      <c r="I11" s="1"/>
      <c r="J11" s="1"/>
    </row>
    <row r="12" spans="1:10" ht="19.5" customHeight="1">
      <c r="A12" s="1">
        <v>10</v>
      </c>
      <c r="B12" s="13" t="s">
        <v>18</v>
      </c>
      <c r="C12" s="4" t="s">
        <v>6</v>
      </c>
      <c r="D12" s="4">
        <v>1</v>
      </c>
      <c r="E12" s="4">
        <v>1.38</v>
      </c>
      <c r="F12" s="4">
        <v>1.38</v>
      </c>
      <c r="G12" s="4"/>
      <c r="H12" s="1"/>
      <c r="I12" s="1"/>
      <c r="J12" s="1"/>
    </row>
    <row r="13" spans="1:10" ht="19.5" customHeight="1">
      <c r="A13" s="1">
        <v>11</v>
      </c>
      <c r="B13" s="13" t="s">
        <v>28</v>
      </c>
      <c r="C13" s="4" t="s">
        <v>21</v>
      </c>
      <c r="D13" s="4">
        <v>1</v>
      </c>
      <c r="E13" s="4">
        <v>1.18</v>
      </c>
      <c r="F13" s="4">
        <v>1.18</v>
      </c>
      <c r="G13" s="4"/>
      <c r="H13" s="1"/>
      <c r="I13" s="1"/>
      <c r="J13" s="1"/>
    </row>
    <row r="14" spans="1:10" ht="19.5" customHeight="1">
      <c r="A14" s="1">
        <v>12</v>
      </c>
      <c r="B14" s="13" t="s">
        <v>33</v>
      </c>
      <c r="C14" s="4" t="s">
        <v>5</v>
      </c>
      <c r="D14" s="4">
        <v>1</v>
      </c>
      <c r="E14" s="4">
        <v>0.92</v>
      </c>
      <c r="F14" s="4">
        <v>0.92</v>
      </c>
      <c r="G14" s="4"/>
      <c r="H14" s="1"/>
      <c r="I14" s="1"/>
      <c r="J14" s="1"/>
    </row>
    <row r="15" spans="1:10" ht="19.5" customHeight="1">
      <c r="A15" s="1" t="s">
        <v>47</v>
      </c>
      <c r="B15" s="13" t="s">
        <v>15</v>
      </c>
      <c r="C15" s="4" t="s">
        <v>6</v>
      </c>
      <c r="D15" s="5">
        <v>0</v>
      </c>
      <c r="E15" s="4"/>
      <c r="F15" s="4"/>
      <c r="G15" s="4"/>
      <c r="H15" s="1"/>
      <c r="I15" s="1"/>
      <c r="J15" s="1"/>
    </row>
    <row r="16" spans="1:10" ht="19.5" customHeight="1">
      <c r="A16" s="1" t="s">
        <v>47</v>
      </c>
      <c r="B16" s="13" t="s">
        <v>16</v>
      </c>
      <c r="C16" s="4" t="s">
        <v>6</v>
      </c>
      <c r="D16" s="5">
        <v>0</v>
      </c>
      <c r="E16" s="4"/>
      <c r="F16" s="4"/>
      <c r="G16" s="4"/>
      <c r="H16" s="1"/>
      <c r="I16" s="1"/>
      <c r="J16" s="1"/>
    </row>
    <row r="17" spans="1:10" ht="19.5" customHeight="1">
      <c r="A17" s="1" t="s">
        <v>47</v>
      </c>
      <c r="B17" s="13" t="s">
        <v>17</v>
      </c>
      <c r="C17" s="4" t="s">
        <v>6</v>
      </c>
      <c r="D17" s="5">
        <v>0</v>
      </c>
      <c r="E17" s="4"/>
      <c r="F17" s="4"/>
      <c r="G17" s="4"/>
      <c r="H17" s="1"/>
      <c r="I17" s="1"/>
      <c r="J17" s="1"/>
    </row>
    <row r="18" spans="1:10" ht="19.5" customHeight="1">
      <c r="A18" s="1" t="s">
        <v>47</v>
      </c>
      <c r="B18" s="13" t="s">
        <v>19</v>
      </c>
      <c r="C18" s="4" t="s">
        <v>20</v>
      </c>
      <c r="D18" s="5">
        <v>0</v>
      </c>
      <c r="E18" s="4"/>
      <c r="F18" s="4"/>
      <c r="G18" s="4"/>
      <c r="H18" s="1"/>
      <c r="I18" s="1"/>
      <c r="J18" s="1"/>
    </row>
    <row r="19" spans="1:10" ht="19.5" customHeight="1">
      <c r="A19" s="1" t="s">
        <v>47</v>
      </c>
      <c r="B19" s="13" t="s">
        <v>38</v>
      </c>
      <c r="C19" s="4" t="s">
        <v>22</v>
      </c>
      <c r="D19" s="5">
        <v>0</v>
      </c>
      <c r="E19" s="4"/>
      <c r="F19" s="4"/>
      <c r="G19" s="4"/>
      <c r="H19" s="1"/>
      <c r="I19" s="1"/>
      <c r="J19" s="1"/>
    </row>
    <row r="20" spans="1:10" ht="19.5" customHeight="1">
      <c r="A20" s="1" t="s">
        <v>47</v>
      </c>
      <c r="B20" s="13" t="s">
        <v>29</v>
      </c>
      <c r="C20" s="4" t="s">
        <v>30</v>
      </c>
      <c r="D20" s="5">
        <v>0</v>
      </c>
      <c r="E20" s="4"/>
      <c r="F20" s="4"/>
      <c r="G20" s="4"/>
      <c r="H20" s="1"/>
      <c r="I20" s="1"/>
      <c r="J20" s="1"/>
    </row>
    <row r="21" spans="1:10" ht="19.5" customHeight="1">
      <c r="A21" s="1" t="s">
        <v>47</v>
      </c>
      <c r="B21" s="13" t="s">
        <v>25</v>
      </c>
      <c r="C21" s="4" t="s">
        <v>26</v>
      </c>
      <c r="D21" s="5">
        <v>0</v>
      </c>
      <c r="E21" s="4"/>
      <c r="F21" s="4"/>
      <c r="G21" s="4"/>
      <c r="H21" s="1"/>
      <c r="I21" s="1"/>
      <c r="J21" s="1"/>
    </row>
    <row r="22" spans="1:10" ht="19.5" customHeight="1">
      <c r="A22" s="1" t="s">
        <v>47</v>
      </c>
      <c r="B22" s="13" t="s">
        <v>40</v>
      </c>
      <c r="C22" s="4" t="s">
        <v>21</v>
      </c>
      <c r="D22" s="4">
        <v>0</v>
      </c>
      <c r="E22" s="4"/>
      <c r="F22" s="4"/>
      <c r="G22" s="4"/>
      <c r="H22" s="1"/>
      <c r="I22" s="1"/>
      <c r="J22" s="1"/>
    </row>
    <row r="23" spans="1:10" ht="19.5" customHeight="1">
      <c r="A23" s="1" t="s">
        <v>47</v>
      </c>
      <c r="B23" s="13" t="s">
        <v>31</v>
      </c>
      <c r="C23" s="4" t="s">
        <v>32</v>
      </c>
      <c r="D23" s="4">
        <v>0</v>
      </c>
      <c r="E23" s="4"/>
      <c r="F23" s="4"/>
      <c r="G23" s="4"/>
      <c r="H23" s="1"/>
      <c r="I23" s="1"/>
      <c r="J23" s="1"/>
    </row>
    <row r="24" spans="1:10" ht="19.5" customHeight="1">
      <c r="A24" s="1">
        <v>14</v>
      </c>
      <c r="B24" s="17"/>
      <c r="C24" s="4"/>
      <c r="D24" s="4"/>
      <c r="E24" s="4"/>
      <c r="F24" s="4"/>
      <c r="G24" s="4"/>
      <c r="H24" s="1"/>
      <c r="I24" s="1"/>
      <c r="J24" s="1"/>
    </row>
    <row r="25" spans="1:10" ht="19.5" customHeight="1">
      <c r="A25" s="1">
        <v>15</v>
      </c>
      <c r="B25" s="17"/>
      <c r="C25" s="4"/>
      <c r="D25" s="4"/>
      <c r="E25" s="4"/>
      <c r="F25" s="4"/>
      <c r="G25" s="4"/>
      <c r="H25" s="1"/>
      <c r="I25" s="1"/>
      <c r="J25" s="1"/>
    </row>
    <row r="26" spans="1:10" ht="19.5" customHeight="1">
      <c r="A26" s="1">
        <v>16</v>
      </c>
      <c r="B26" s="17"/>
      <c r="C26" s="4"/>
      <c r="H26" s="8" t="s">
        <v>27</v>
      </c>
      <c r="I26" s="10" t="str">
        <f>INDEX(B:B,MATCH(MAX(F:F),F:F,0))</f>
        <v>Elliott Pipps / Timmy Sowell</v>
      </c>
      <c r="J26" s="9" t="str">
        <f>INDEX(F:F,MATCH(MAX(F:F),F:F,0))&amp;" lbs"</f>
        <v>2.45 lbs</v>
      </c>
    </row>
    <row r="27" spans="1:3" ht="19.5" customHeight="1">
      <c r="A27" s="1">
        <v>17</v>
      </c>
      <c r="B27" s="17"/>
      <c r="C27" s="4"/>
    </row>
    <row r="28" spans="1:3" ht="19.5" customHeight="1">
      <c r="A28" s="1">
        <v>18</v>
      </c>
      <c r="B28" s="17"/>
      <c r="C28" s="4"/>
    </row>
    <row r="29" spans="1:3" ht="19.5" customHeight="1">
      <c r="A29" s="1">
        <v>19</v>
      </c>
      <c r="B29" s="17"/>
      <c r="C29" s="4"/>
    </row>
    <row r="30" spans="1:3" ht="19.5" customHeight="1">
      <c r="A30" s="1">
        <v>20</v>
      </c>
      <c r="B30" s="17"/>
      <c r="C30" s="4"/>
    </row>
    <row r="31" spans="1:8" ht="19.5" customHeight="1">
      <c r="A31" s="1">
        <v>21</v>
      </c>
      <c r="B31" s="17"/>
      <c r="C31" s="4"/>
      <c r="H31" s="7" t="s">
        <v>14</v>
      </c>
    </row>
    <row r="32" spans="1:10" ht="19.5" customHeight="1">
      <c r="A32" s="1">
        <v>22</v>
      </c>
      <c r="B32" s="17"/>
      <c r="C32" s="4"/>
      <c r="H32" s="8" t="s">
        <v>10</v>
      </c>
      <c r="I32" s="10" t="str">
        <f>INDEX(B:B,MATCH(MAX(E:E),E:E,0))</f>
        <v>Trevor Dykenna/Dakota Trimble</v>
      </c>
      <c r="J32" s="9" t="str">
        <f>INDEX(E:E,MATCH(MAX(E:E),E:E,0))&amp;" lbs"</f>
        <v>7.05 lbs</v>
      </c>
    </row>
    <row r="33" spans="1:3" ht="19.5" customHeight="1">
      <c r="A33" s="1">
        <v>23</v>
      </c>
      <c r="B33" s="17"/>
      <c r="C33" s="4"/>
    </row>
    <row r="34" spans="1:10" ht="19.5" customHeight="1">
      <c r="A34" s="1">
        <v>24</v>
      </c>
      <c r="B34" s="1"/>
      <c r="C34" s="4"/>
      <c r="H34" s="8" t="s">
        <v>12</v>
      </c>
      <c r="I34" s="9" t="str">
        <f>SUM(Sheet1!D:D)&amp;" lbs"</f>
        <v>25 lbs</v>
      </c>
      <c r="J34" s="9"/>
    </row>
    <row r="35" spans="1:3" ht="19.5" customHeight="1">
      <c r="A35" s="1">
        <v>25</v>
      </c>
      <c r="B35" s="11"/>
      <c r="C35" s="12"/>
    </row>
    <row r="36" spans="1:2" ht="19.5" customHeight="1">
      <c r="A36" s="1">
        <v>26</v>
      </c>
      <c r="B36" s="11"/>
    </row>
    <row r="37" spans="1:10" ht="19.5" customHeight="1">
      <c r="A37" s="1">
        <v>27</v>
      </c>
      <c r="H37" s="8" t="s">
        <v>11</v>
      </c>
      <c r="I37" s="9" t="str">
        <f>SUM(Sheet1!E:E)&amp;" lbs"</f>
        <v>36.14 lbs</v>
      </c>
      <c r="J37" s="9"/>
    </row>
    <row r="38" ht="19.5" customHeight="1">
      <c r="A38" s="1">
        <v>28</v>
      </c>
    </row>
    <row r="39" ht="19.5" customHeight="1">
      <c r="A39" s="1">
        <v>29</v>
      </c>
    </row>
    <row r="40" ht="19.5" customHeight="1">
      <c r="A40" s="1">
        <v>30</v>
      </c>
    </row>
    <row r="41" ht="19.5" customHeight="1">
      <c r="A41" s="1">
        <v>31</v>
      </c>
    </row>
    <row r="42" ht="19.5" customHeight="1">
      <c r="A42" s="1">
        <v>32</v>
      </c>
    </row>
    <row r="43" ht="19.5" customHeight="1">
      <c r="A43" s="1">
        <v>33</v>
      </c>
    </row>
    <row r="44" ht="19.5" customHeight="1">
      <c r="A44" s="1">
        <v>34</v>
      </c>
    </row>
    <row r="45" ht="19.5" customHeight="1">
      <c r="A45" s="1">
        <v>35</v>
      </c>
    </row>
    <row r="46" ht="19.5" customHeight="1">
      <c r="A46" s="1">
        <v>36</v>
      </c>
    </row>
    <row r="47" spans="1:10" ht="19.5" customHeight="1">
      <c r="A47" s="1">
        <v>37</v>
      </c>
      <c r="H47" s="8" t="s">
        <v>13</v>
      </c>
      <c r="I47" s="10" t="e">
        <f>INDEX(B:B,MATCH(MAX(G:G),G:G,0))</f>
        <v>#N/A</v>
      </c>
      <c r="J47" s="9" t="e">
        <f>INDEX(G:G,MATCH(MAX(G:G),G:G,0))&amp;" in"</f>
        <v>#N/A</v>
      </c>
    </row>
    <row r="48" ht="19.5" customHeight="1">
      <c r="A48" s="1">
        <v>38</v>
      </c>
    </row>
    <row r="49" ht="19.5" customHeight="1">
      <c r="A49" s="1">
        <v>39</v>
      </c>
    </row>
    <row r="50" ht="19.5" customHeight="1">
      <c r="A50" s="1">
        <v>40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printOptions gridLines="1"/>
  <pageMargins left="0" right="0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3.140625" style="0" customWidth="1"/>
    <col min="2" max="2" width="27.421875" style="0" customWidth="1"/>
  </cols>
  <sheetData>
    <row r="1" spans="1:2" ht="15">
      <c r="A1" s="2"/>
      <c r="B1" s="3"/>
    </row>
    <row r="2" spans="1:2" ht="15">
      <c r="A2" s="2"/>
      <c r="B2" s="3"/>
    </row>
    <row r="3" spans="1:2" ht="15">
      <c r="A3" s="2"/>
      <c r="B3" s="3"/>
    </row>
    <row r="4" spans="1:2" ht="15">
      <c r="A4" s="2"/>
      <c r="B4" s="6"/>
    </row>
    <row r="5" spans="1:2" ht="15">
      <c r="A5" s="2"/>
      <c r="B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Lumberton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Lumnet</dc:creator>
  <cp:keywords/>
  <dc:description/>
  <cp:lastModifiedBy>deleteme</cp:lastModifiedBy>
  <cp:lastPrinted>2013-04-20T03:11:53Z</cp:lastPrinted>
  <dcterms:created xsi:type="dcterms:W3CDTF">2013-01-09T20:33:46Z</dcterms:created>
  <dcterms:modified xsi:type="dcterms:W3CDTF">2014-05-19T19:18:56Z</dcterms:modified>
  <cp:category/>
  <cp:version/>
  <cp:contentType/>
  <cp:contentStatus/>
</cp:coreProperties>
</file>